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0" i="1" l="1"/>
  <c r="I10" i="1" l="1"/>
  <c r="J10" i="1" s="1"/>
  <c r="J13" i="1" s="1"/>
  <c r="H13" i="1"/>
</calcChain>
</file>

<file path=xl/sharedStrings.xml><?xml version="1.0" encoding="utf-8"?>
<sst xmlns="http://schemas.openxmlformats.org/spreadsheetml/2006/main" count="26" uniqueCount="24">
  <si>
    <t>LEGENDA:</t>
  </si>
  <si>
    <t>Akce : SOU Svitavy - přístavba odborné učebny a modernizace strojního vybavení</t>
  </si>
  <si>
    <t>Části VZ</t>
  </si>
  <si>
    <t>Název zařízení</t>
  </si>
  <si>
    <t>Typové (modelové) označení položky</t>
  </si>
  <si>
    <t>Ks</t>
  </si>
  <si>
    <t>Měrná jednotka</t>
  </si>
  <si>
    <t>Cena v Kč za kus  bez DPH</t>
  </si>
  <si>
    <t>Cena v Kč bez DPH  Celkem</t>
  </si>
  <si>
    <t xml:space="preserve">DPH ve výši 21% </t>
  </si>
  <si>
    <t>Cena v Kč včetně  DPH  celkem</t>
  </si>
  <si>
    <t>ks</t>
  </si>
  <si>
    <t>Díl: 7</t>
  </si>
  <si>
    <t>bez DPH</t>
  </si>
  <si>
    <t>včetně DPH</t>
  </si>
  <si>
    <t>Poznámka:</t>
  </si>
  <si>
    <t xml:space="preserve"> </t>
  </si>
  <si>
    <t>VYBAVENÍ PROJEKTU - MODERNIZACE STROJNÍHO VYBAVENÍ, zpracování plastů</t>
  </si>
  <si>
    <t xml:space="preserve"> Vyplní dodavatel</t>
  </si>
  <si>
    <t>Označení položky</t>
  </si>
  <si>
    <t xml:space="preserve">            CELKEM</t>
  </si>
  <si>
    <t>Dodávku a montáž "Vstříkolisu" zahrnuje dopravu, příp. likvidaci obalů a další náklady spojené s instalací zařízení.</t>
  </si>
  <si>
    <t>Vstřikolis - učebna plastikářských strojů</t>
  </si>
  <si>
    <t xml:space="preserve">Specifikace: Barevný dotykový displej. Jednoduché ovládání díky multifunkční klávesnici. Vytváření a ukládání programů. Rozhraní USB. Ethernetové propojení, Malý vstřikovací lis s uzavírací  silou 0-200 kN, plně hydraulický vstřikovací lis s proporcionálním řízením, maximální příkon do 4,5kW, možnosti výměny šneku nebo pístu, maximální vstřikovaná dávka 15 cm3 (dle typu materiálu), zpracování veškerých běžných termoplastů, vytvoření a ukládání programů, vstřikovací tlak max. 3000 bar. Nabídka obsahuje i rám formy.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</si>
</sst>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\-"/>
  </numFmts>
  <fonts count="20" x14ac:knownFonts="1">
    <font>
      <sz val="11"/>
      <color theme="1"/>
      <name val="Calibri"/>
      <family val="2"/>
      <scheme val="minor"/>
    </font>
    <font>
      <sz val="10"/>
      <name val="Calibri"/>
      <family val="2"/>
      <charset val="238"/>
    </font>
    <font>
      <b/>
      <i/>
      <u/>
      <sz val="14"/>
      <name val="Times New Roman CE"/>
      <family val="1"/>
      <charset val="238"/>
    </font>
    <font>
      <b/>
      <i/>
      <u/>
      <sz val="12"/>
      <name val="Times New Roman CE"/>
      <family val="1"/>
      <charset val="238"/>
    </font>
    <font>
      <b/>
      <i/>
      <u/>
      <sz val="12"/>
      <name val="Times New Roman CE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i/>
      <u/>
      <sz val="10"/>
      <name val="Calibri"/>
      <family val="2"/>
      <charset val="238"/>
    </font>
    <font>
      <i/>
      <u/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sz val="12"/>
      <name val="Times New Roman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12"/>
      <color theme="1"/>
      <name val="Times New Roman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000000"/>
      </patternFill>
    </fill>
    <fill>
      <patternFill patternType="solid">
        <fgColor rgb="FFFFCC00"/>
        <bgColor rgb="FF000000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6" fillId="0" borderId="3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left" vertical="center"/>
    </xf>
    <xf numFmtId="3" fontId="7" fillId="0" borderId="16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165" fontId="1" fillId="0" borderId="16" xfId="0" applyNumberFormat="1" applyFont="1" applyFill="1" applyBorder="1" applyAlignment="1">
      <alignment horizontal="right" vertical="center" wrapText="1"/>
    </xf>
    <xf numFmtId="49" fontId="1" fillId="0" borderId="22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16" fillId="0" borderId="3" xfId="0" applyFont="1" applyFill="1" applyBorder="1" applyAlignment="1"/>
    <xf numFmtId="0" fontId="1" fillId="0" borderId="4" xfId="0" applyFont="1" applyFill="1" applyBorder="1" applyAlignment="1">
      <alignment horizontal="right" vertical="center"/>
    </xf>
    <xf numFmtId="0" fontId="14" fillId="0" borderId="5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14" fillId="3" borderId="8" xfId="0" applyNumberFormat="1" applyFont="1" applyFill="1" applyBorder="1" applyAlignment="1">
      <alignment horizontal="center" vertical="top" wrapText="1"/>
    </xf>
    <xf numFmtId="0" fontId="8" fillId="3" borderId="9" xfId="0" applyFont="1" applyFill="1" applyBorder="1" applyAlignment="1">
      <alignment horizontal="left" vertical="center"/>
    </xf>
    <xf numFmtId="0" fontId="9" fillId="3" borderId="10" xfId="0" applyNumberFormat="1" applyFont="1" applyFill="1" applyBorder="1" applyAlignment="1">
      <alignment horizontal="left" vertical="center" wrapText="1"/>
    </xf>
    <xf numFmtId="0" fontId="9" fillId="3" borderId="11" xfId="0" applyNumberFormat="1" applyFont="1" applyFill="1" applyBorder="1" applyAlignment="1">
      <alignment horizontal="left" vertical="top" wrapText="1"/>
    </xf>
    <xf numFmtId="0" fontId="10" fillId="3" borderId="12" xfId="0" applyNumberFormat="1" applyFont="1" applyFill="1" applyBorder="1" applyAlignment="1">
      <alignment horizontal="left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11" xfId="0" applyNumberFormat="1" applyFont="1" applyFill="1" applyBorder="1" applyAlignment="1">
      <alignment horizontal="right" vertical="center" wrapText="1"/>
    </xf>
    <xf numFmtId="0" fontId="10" fillId="3" borderId="12" xfId="0" applyNumberFormat="1" applyFont="1" applyFill="1" applyBorder="1" applyAlignment="1">
      <alignment horizontal="right" vertical="center" wrapText="1"/>
    </xf>
    <xf numFmtId="0" fontId="1" fillId="3" borderId="12" xfId="0" applyFont="1" applyFill="1" applyBorder="1" applyAlignment="1">
      <alignment horizontal="right" vertical="center"/>
    </xf>
    <xf numFmtId="0" fontId="14" fillId="3" borderId="13" xfId="0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18" xfId="0" applyNumberFormat="1" applyFont="1" applyFill="1" applyBorder="1" applyAlignment="1">
      <alignment horizontal="right" vertical="center"/>
    </xf>
    <xf numFmtId="165" fontId="14" fillId="0" borderId="19" xfId="0" applyNumberFormat="1" applyFont="1" applyFill="1" applyBorder="1" applyAlignment="1">
      <alignment horizontal="right" vertical="center"/>
    </xf>
    <xf numFmtId="49" fontId="14" fillId="0" borderId="23" xfId="0" applyNumberFormat="1" applyFont="1" applyFill="1" applyBorder="1" applyAlignment="1">
      <alignment horizontal="left" vertical="center"/>
    </xf>
    <xf numFmtId="165" fontId="14" fillId="0" borderId="23" xfId="0" applyNumberFormat="1" applyFont="1" applyFill="1" applyBorder="1" applyAlignment="1">
      <alignment horizontal="right" vertical="center" wrapText="1"/>
    </xf>
    <xf numFmtId="165" fontId="11" fillId="0" borderId="18" xfId="0" applyNumberFormat="1" applyFont="1" applyFill="1" applyBorder="1" applyAlignment="1">
      <alignment horizontal="right" vertical="center"/>
    </xf>
    <xf numFmtId="0" fontId="7" fillId="0" borderId="24" xfId="0" applyFont="1" applyFill="1" applyBorder="1" applyAlignment="1">
      <alignment horizontal="center" vertical="top" wrapText="1"/>
    </xf>
    <xf numFmtId="0" fontId="14" fillId="0" borderId="25" xfId="0" applyNumberFormat="1" applyFont="1" applyFill="1" applyBorder="1" applyAlignment="1">
      <alignment horizontal="left" vertical="top" wrapText="1"/>
    </xf>
    <xf numFmtId="3" fontId="14" fillId="0" borderId="25" xfId="0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165" fontId="14" fillId="0" borderId="25" xfId="0" applyNumberFormat="1" applyFont="1" applyFill="1" applyBorder="1" applyAlignment="1">
      <alignment horizontal="right" vertical="center" wrapText="1"/>
    </xf>
    <xf numFmtId="165" fontId="11" fillId="0" borderId="26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7" fillId="0" borderId="0" xfId="0" applyFont="1" applyFill="1" applyBorder="1"/>
    <xf numFmtId="0" fontId="13" fillId="0" borderId="0" xfId="0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left" vertical="center"/>
    </xf>
    <xf numFmtId="165" fontId="15" fillId="0" borderId="1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" fillId="0" borderId="21" xfId="0" applyNumberFormat="1" applyFont="1" applyFill="1" applyBorder="1" applyAlignment="1">
      <alignment horizontal="left" vertical="top" wrapText="1"/>
    </xf>
    <xf numFmtId="49" fontId="1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/>
    <xf numFmtId="0" fontId="16" fillId="0" borderId="0" xfId="0" applyFont="1" applyFill="1" applyBorder="1" applyAlignment="1"/>
    <xf numFmtId="0" fontId="16" fillId="0" borderId="2" xfId="0" applyFont="1" applyFill="1" applyBorder="1" applyAlignment="1"/>
    <xf numFmtId="0" fontId="1" fillId="0" borderId="20" xfId="0" applyNumberFormat="1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37" name="TextovéPole 1136"/>
        <xdr:cNvSpPr txBox="1"/>
      </xdr:nvSpPr>
      <xdr:spPr>
        <a:xfrm>
          <a:off x="1377950" y="27908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138" name="TextovéPole 1137"/>
        <xdr:cNvSpPr txBox="1"/>
      </xdr:nvSpPr>
      <xdr:spPr>
        <a:xfrm>
          <a:off x="3808730" y="27908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39" name="TextovéPole 1138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40" name="TextovéPole 1139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41" name="TextovéPole 1140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42" name="TextovéPole 1141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43" name="TextovéPole 114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44" name="TextovéPole 1143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45" name="TextovéPole 114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46" name="TextovéPole 1145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47" name="TextovéPole 1146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48" name="TextovéPole 1147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49" name="TextovéPole 1148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50" name="TextovéPole 1149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51" name="TextovéPole 1150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52" name="TextovéPole 1151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53" name="TextovéPole 115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54" name="TextovéPole 1153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55" name="TextovéPole 115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56" name="TextovéPole 1155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57" name="TextovéPole 1156"/>
        <xdr:cNvSpPr txBox="1"/>
      </xdr:nvSpPr>
      <xdr:spPr>
        <a:xfrm>
          <a:off x="1377950" y="27908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158" name="TextovéPole 1157"/>
        <xdr:cNvSpPr txBox="1"/>
      </xdr:nvSpPr>
      <xdr:spPr>
        <a:xfrm>
          <a:off x="3808730" y="27908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59" name="TextovéPole 1158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60" name="TextovéPole 1159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61" name="TextovéPole 1160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62" name="TextovéPole 1161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63" name="TextovéPole 116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64" name="TextovéPole 1163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65" name="TextovéPole 116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66" name="TextovéPole 116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67" name="TextovéPole 1166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68" name="TextovéPole 116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69" name="TextovéPole 1168"/>
        <xdr:cNvSpPr txBox="1"/>
      </xdr:nvSpPr>
      <xdr:spPr>
        <a:xfrm>
          <a:off x="1377950" y="29432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170" name="TextovéPole 1169"/>
        <xdr:cNvSpPr txBox="1"/>
      </xdr:nvSpPr>
      <xdr:spPr>
        <a:xfrm>
          <a:off x="3808730" y="32289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71" name="TextovéPole 1170"/>
        <xdr:cNvSpPr txBox="1"/>
      </xdr:nvSpPr>
      <xdr:spPr>
        <a:xfrm>
          <a:off x="1377950" y="29432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172" name="TextovéPole 1171"/>
        <xdr:cNvSpPr txBox="1"/>
      </xdr:nvSpPr>
      <xdr:spPr>
        <a:xfrm>
          <a:off x="3808730" y="32289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73" name="TextovéPole 1172"/>
        <xdr:cNvSpPr txBox="1"/>
      </xdr:nvSpPr>
      <xdr:spPr>
        <a:xfrm>
          <a:off x="1377950" y="56197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74" name="TextovéPole 1173"/>
        <xdr:cNvSpPr txBox="1"/>
      </xdr:nvSpPr>
      <xdr:spPr>
        <a:xfrm>
          <a:off x="1377950" y="56197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75" name="TextovéPole 1174"/>
        <xdr:cNvSpPr txBox="1"/>
      </xdr:nvSpPr>
      <xdr:spPr>
        <a:xfrm>
          <a:off x="1377950" y="56197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76" name="TextovéPole 1175"/>
        <xdr:cNvSpPr txBox="1"/>
      </xdr:nvSpPr>
      <xdr:spPr>
        <a:xfrm>
          <a:off x="1377950" y="56197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77" name="TextovéPole 1176"/>
        <xdr:cNvSpPr txBox="1"/>
      </xdr:nvSpPr>
      <xdr:spPr>
        <a:xfrm>
          <a:off x="1377950" y="57721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178" name="TextovéPole 1177"/>
        <xdr:cNvSpPr txBox="1"/>
      </xdr:nvSpPr>
      <xdr:spPr>
        <a:xfrm>
          <a:off x="1377950" y="57721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74359"/>
    <xdr:sp macro="" textlink="">
      <xdr:nvSpPr>
        <xdr:cNvPr id="1179" name="TextovéPole 1178"/>
        <xdr:cNvSpPr txBox="1"/>
      </xdr:nvSpPr>
      <xdr:spPr>
        <a:xfrm>
          <a:off x="1377950" y="7181850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74359"/>
    <xdr:sp macro="" textlink="">
      <xdr:nvSpPr>
        <xdr:cNvPr id="1180" name="TextovéPole 1179"/>
        <xdr:cNvSpPr txBox="1"/>
      </xdr:nvSpPr>
      <xdr:spPr>
        <a:xfrm>
          <a:off x="1377950" y="7181850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1" name="TextovéPole 1180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2" name="TextovéPole 118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3" name="TextovéPole 118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4" name="TextovéPole 118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5" name="TextovéPole 118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6" name="TextovéPole 118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7" name="TextovéPole 1186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8" name="TextovéPole 118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89" name="TextovéPole 1188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90" name="TextovéPole 118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91" name="TextovéPole 1190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92" name="TextovéPole 119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93" name="TextovéPole 119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94" name="TextovéPole 119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95" name="TextovéPole 119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96" name="TextovéPole 119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197" name="TextovéPole 1196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98" name="TextovéPole 1197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199" name="TextovéPole 1198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00" name="TextovéPole 119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01" name="TextovéPole 1200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02" name="TextovéPole 120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03" name="TextovéPole 120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04" name="TextovéPole 120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05" name="TextovéPole 120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06" name="TextovéPole 120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07" name="TextovéPole 1206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208" name="TextovéPole 1207"/>
        <xdr:cNvSpPr txBox="1"/>
      </xdr:nvSpPr>
      <xdr:spPr>
        <a:xfrm>
          <a:off x="1377950" y="103727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209" name="TextovéPole 1208"/>
        <xdr:cNvSpPr txBox="1"/>
      </xdr:nvSpPr>
      <xdr:spPr>
        <a:xfrm>
          <a:off x="1377950" y="103727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210" name="TextovéPole 1209"/>
        <xdr:cNvSpPr txBox="1"/>
      </xdr:nvSpPr>
      <xdr:spPr>
        <a:xfrm>
          <a:off x="1377950" y="114585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211" name="TextovéPole 1210"/>
        <xdr:cNvSpPr txBox="1"/>
      </xdr:nvSpPr>
      <xdr:spPr>
        <a:xfrm>
          <a:off x="1377950" y="114585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12" name="TextovéPole 121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13" name="TextovéPole 121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14" name="TextovéPole 121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15" name="TextovéPole 121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16" name="TextovéPole 1215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17" name="TextovéPole 1216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18" name="TextovéPole 121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19" name="TextovéPole 1218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20" name="TextovéPole 121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21" name="TextovéPole 1220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22" name="TextovéPole 1221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23" name="TextovéPole 1222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24" name="TextovéPole 122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25" name="TextovéPole 122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26" name="TextovéPole 122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27" name="TextovéPole 1226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28" name="TextovéPole 122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29" name="TextovéPole 1228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30" name="TextovéPole 1229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31" name="TextovéPole 1230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32" name="TextovéPole 123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33" name="TextovéPole 123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34" name="TextovéPole 123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35" name="TextovéPole 123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36" name="TextovéPole 123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37" name="TextovéPole 1236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38" name="TextovéPole 123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39" name="TextovéPole 1238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40" name="TextovéPole 1239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11</xdr:row>
      <xdr:rowOff>0</xdr:rowOff>
    </xdr:from>
    <xdr:ext cx="184731" cy="264560"/>
    <xdr:sp macro="" textlink="">
      <xdr:nvSpPr>
        <xdr:cNvPr id="1241" name="TextovéPole 1240"/>
        <xdr:cNvSpPr txBox="1"/>
      </xdr:nvSpPr>
      <xdr:spPr>
        <a:xfrm>
          <a:off x="380873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42" name="TextovéPole 124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43" name="TextovéPole 124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44" name="TextovéPole 124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45" name="TextovéPole 124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46" name="TextovéPole 124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47" name="TextovéPole 1246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48" name="TextovéPole 124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49" name="TextovéPole 1248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50" name="TextovéPole 124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51" name="TextovéPole 1250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52" name="TextovéPole 125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53" name="TextovéPole 1252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54" name="TextovéPole 125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55" name="TextovéPole 1254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56" name="TextovéPole 125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57" name="TextovéPole 1256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58" name="TextovéPole 125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59" name="TextovéPole 1258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60" name="TextovéPole 125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61" name="TextovéPole 1260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62" name="TextovéPole 126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63" name="TextovéPole 1262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64" name="TextovéPole 126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65" name="TextovéPole 1264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66" name="TextovéPole 126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67" name="TextovéPole 1266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68" name="TextovéPole 126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69" name="TextovéPole 1268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70" name="TextovéPole 126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71" name="TextovéPole 1270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72" name="TextovéPole 127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73" name="TextovéPole 1272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74" name="TextovéPole 127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75" name="TextovéPole 1274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76" name="TextovéPole 127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77" name="TextovéPole 1276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78" name="TextovéPole 127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79" name="TextovéPole 1278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80" name="TextovéPole 127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81" name="TextovéPole 1280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82" name="TextovéPole 128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83" name="TextovéPole 1282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84" name="TextovéPole 128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85" name="TextovéPole 1284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86" name="TextovéPole 128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87" name="TextovéPole 1286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88" name="TextovéPole 128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89" name="TextovéPole 1288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90" name="TextovéPole 128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91" name="TextovéPole 1290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92" name="TextovéPole 129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93" name="TextovéPole 1292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94" name="TextovéPole 129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95" name="TextovéPole 1294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96" name="TextovéPole 129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97" name="TextovéPole 1296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298" name="TextovéPole 129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299" name="TextovéPole 1298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00" name="TextovéPole 129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01" name="TextovéPole 1300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02" name="TextovéPole 130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03" name="TextovéPole 1302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04" name="TextovéPole 130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05" name="TextovéPole 1304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06" name="TextovéPole 130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07" name="TextovéPole 1306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08" name="TextovéPole 130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09" name="TextovéPole 1308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10" name="TextovéPole 130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11" name="TextovéPole 1310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12" name="TextovéPole 131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13" name="TextovéPole 1312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14" name="TextovéPole 131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15" name="TextovéPole 1314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16" name="TextovéPole 131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17" name="TextovéPole 1316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18" name="TextovéPole 131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2753360</xdr:colOff>
      <xdr:row>11</xdr:row>
      <xdr:rowOff>0</xdr:rowOff>
    </xdr:from>
    <xdr:ext cx="184731" cy="264560"/>
    <xdr:sp macro="" textlink="">
      <xdr:nvSpPr>
        <xdr:cNvPr id="1319" name="TextovéPole 1318"/>
        <xdr:cNvSpPr txBox="1"/>
      </xdr:nvSpPr>
      <xdr:spPr>
        <a:xfrm>
          <a:off x="380111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0" name="TextovéPole 1319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1" name="TextovéPole 1320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2" name="TextovéPole 1321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3" name="TextovéPole 1322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4" name="TextovéPole 1323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5" name="TextovéPole 1324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6" name="TextovéPole 1325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7" name="TextovéPole 1326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8" name="TextovéPole 1327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11</xdr:row>
      <xdr:rowOff>0</xdr:rowOff>
    </xdr:from>
    <xdr:ext cx="184731" cy="264560"/>
    <xdr:sp macro="" textlink="">
      <xdr:nvSpPr>
        <xdr:cNvPr id="1329" name="TextovéPole 1328"/>
        <xdr:cNvSpPr txBox="1"/>
      </xdr:nvSpPr>
      <xdr:spPr>
        <a:xfrm>
          <a:off x="1377950" y="149066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30" name="TextovéPole 1329"/>
        <xdr:cNvSpPr txBox="1"/>
      </xdr:nvSpPr>
      <xdr:spPr>
        <a:xfrm>
          <a:off x="3808730" y="60198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31" name="TextovéPole 1330"/>
        <xdr:cNvSpPr txBox="1"/>
      </xdr:nvSpPr>
      <xdr:spPr>
        <a:xfrm>
          <a:off x="3808730" y="60198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32" name="TextovéPole 1331"/>
        <xdr:cNvSpPr txBox="1"/>
      </xdr:nvSpPr>
      <xdr:spPr>
        <a:xfrm>
          <a:off x="1377950" y="71818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33" name="TextovéPole 1332"/>
        <xdr:cNvSpPr txBox="1"/>
      </xdr:nvSpPr>
      <xdr:spPr>
        <a:xfrm>
          <a:off x="1377950" y="71818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34" name="TextovéPole 1333"/>
        <xdr:cNvSpPr txBox="1"/>
      </xdr:nvSpPr>
      <xdr:spPr>
        <a:xfrm>
          <a:off x="3808730" y="7429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35" name="TextovéPole 1334"/>
        <xdr:cNvSpPr txBox="1"/>
      </xdr:nvSpPr>
      <xdr:spPr>
        <a:xfrm>
          <a:off x="3808730" y="74295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74359"/>
    <xdr:sp macro="" textlink="">
      <xdr:nvSpPr>
        <xdr:cNvPr id="1336" name="TextovéPole 1335"/>
        <xdr:cNvSpPr txBox="1"/>
      </xdr:nvSpPr>
      <xdr:spPr>
        <a:xfrm>
          <a:off x="1377950" y="8763000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74359"/>
    <xdr:sp macro="" textlink="">
      <xdr:nvSpPr>
        <xdr:cNvPr id="1337" name="TextovéPole 1336"/>
        <xdr:cNvSpPr txBox="1"/>
      </xdr:nvSpPr>
      <xdr:spPr>
        <a:xfrm>
          <a:off x="1377950" y="8763000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38" name="TextovéPole 1337"/>
        <xdr:cNvSpPr txBox="1"/>
      </xdr:nvSpPr>
      <xdr:spPr>
        <a:xfrm>
          <a:off x="1377950" y="87630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39" name="TextovéPole 1338"/>
        <xdr:cNvSpPr txBox="1"/>
      </xdr:nvSpPr>
      <xdr:spPr>
        <a:xfrm>
          <a:off x="1377950" y="87630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40" name="TextovéPole 1339"/>
        <xdr:cNvSpPr txBox="1"/>
      </xdr:nvSpPr>
      <xdr:spPr>
        <a:xfrm>
          <a:off x="3808730" y="90011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41" name="TextovéPole 1340"/>
        <xdr:cNvSpPr txBox="1"/>
      </xdr:nvSpPr>
      <xdr:spPr>
        <a:xfrm>
          <a:off x="3808730" y="90011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74359"/>
    <xdr:sp macro="" textlink="">
      <xdr:nvSpPr>
        <xdr:cNvPr id="1342" name="TextovéPole 1341"/>
        <xdr:cNvSpPr txBox="1"/>
      </xdr:nvSpPr>
      <xdr:spPr>
        <a:xfrm>
          <a:off x="1377950" y="10372725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74359"/>
    <xdr:sp macro="" textlink="">
      <xdr:nvSpPr>
        <xdr:cNvPr id="1343" name="TextovéPole 1342"/>
        <xdr:cNvSpPr txBox="1"/>
      </xdr:nvSpPr>
      <xdr:spPr>
        <a:xfrm>
          <a:off x="1377950" y="10372725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44" name="TextovéPole 1343"/>
        <xdr:cNvSpPr txBox="1"/>
      </xdr:nvSpPr>
      <xdr:spPr>
        <a:xfrm>
          <a:off x="1377950" y="103727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45" name="TextovéPole 1344"/>
        <xdr:cNvSpPr txBox="1"/>
      </xdr:nvSpPr>
      <xdr:spPr>
        <a:xfrm>
          <a:off x="1377950" y="103727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46" name="TextovéPole 1345"/>
        <xdr:cNvSpPr txBox="1"/>
      </xdr:nvSpPr>
      <xdr:spPr>
        <a:xfrm>
          <a:off x="3808730" y="105632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47" name="TextovéPole 1346"/>
        <xdr:cNvSpPr txBox="1"/>
      </xdr:nvSpPr>
      <xdr:spPr>
        <a:xfrm>
          <a:off x="3808730" y="1056322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48" name="TextovéPole 1347"/>
        <xdr:cNvSpPr txBox="1"/>
      </xdr:nvSpPr>
      <xdr:spPr>
        <a:xfrm>
          <a:off x="1377950" y="114585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49" name="TextovéPole 1348"/>
        <xdr:cNvSpPr txBox="1"/>
      </xdr:nvSpPr>
      <xdr:spPr>
        <a:xfrm>
          <a:off x="1377950" y="114585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74359"/>
    <xdr:sp macro="" textlink="">
      <xdr:nvSpPr>
        <xdr:cNvPr id="1350" name="TextovéPole 1349"/>
        <xdr:cNvSpPr txBox="1"/>
      </xdr:nvSpPr>
      <xdr:spPr>
        <a:xfrm>
          <a:off x="1377950" y="11458575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74359"/>
    <xdr:sp macro="" textlink="">
      <xdr:nvSpPr>
        <xdr:cNvPr id="1351" name="TextovéPole 1350"/>
        <xdr:cNvSpPr txBox="1"/>
      </xdr:nvSpPr>
      <xdr:spPr>
        <a:xfrm>
          <a:off x="1377950" y="11458575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52" name="TextovéPole 1351"/>
        <xdr:cNvSpPr txBox="1"/>
      </xdr:nvSpPr>
      <xdr:spPr>
        <a:xfrm>
          <a:off x="1377950" y="114585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0</xdr:rowOff>
    </xdr:from>
    <xdr:ext cx="184731" cy="264560"/>
    <xdr:sp macro="" textlink="">
      <xdr:nvSpPr>
        <xdr:cNvPr id="1353" name="TextovéPole 1352"/>
        <xdr:cNvSpPr txBox="1"/>
      </xdr:nvSpPr>
      <xdr:spPr>
        <a:xfrm>
          <a:off x="1377950" y="114585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54" name="TextovéPole 1353"/>
        <xdr:cNvSpPr txBox="1"/>
      </xdr:nvSpPr>
      <xdr:spPr>
        <a:xfrm>
          <a:off x="3808730" y="118300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9</xdr:row>
      <xdr:rowOff>0</xdr:rowOff>
    </xdr:from>
    <xdr:ext cx="184731" cy="264560"/>
    <xdr:sp macro="" textlink="">
      <xdr:nvSpPr>
        <xdr:cNvPr id="1355" name="TextovéPole 1354"/>
        <xdr:cNvSpPr txBox="1"/>
      </xdr:nvSpPr>
      <xdr:spPr>
        <a:xfrm>
          <a:off x="3808730" y="1183005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152400</xdr:rowOff>
    </xdr:from>
    <xdr:ext cx="184731" cy="264560"/>
    <xdr:sp macro="" textlink="">
      <xdr:nvSpPr>
        <xdr:cNvPr id="1356" name="TextovéPole 1355"/>
        <xdr:cNvSpPr txBox="1"/>
      </xdr:nvSpPr>
      <xdr:spPr>
        <a:xfrm>
          <a:off x="1377950" y="134016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152400</xdr:rowOff>
    </xdr:from>
    <xdr:ext cx="184731" cy="264560"/>
    <xdr:sp macro="" textlink="">
      <xdr:nvSpPr>
        <xdr:cNvPr id="1357" name="TextovéPole 1356"/>
        <xdr:cNvSpPr txBox="1"/>
      </xdr:nvSpPr>
      <xdr:spPr>
        <a:xfrm>
          <a:off x="1377950" y="134016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152400</xdr:rowOff>
    </xdr:from>
    <xdr:ext cx="184731" cy="274359"/>
    <xdr:sp macro="" textlink="">
      <xdr:nvSpPr>
        <xdr:cNvPr id="1358" name="TextovéPole 1357"/>
        <xdr:cNvSpPr txBox="1"/>
      </xdr:nvSpPr>
      <xdr:spPr>
        <a:xfrm>
          <a:off x="1377950" y="13401675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152400</xdr:rowOff>
    </xdr:from>
    <xdr:ext cx="184731" cy="274359"/>
    <xdr:sp macro="" textlink="">
      <xdr:nvSpPr>
        <xdr:cNvPr id="1359" name="TextovéPole 1358"/>
        <xdr:cNvSpPr txBox="1"/>
      </xdr:nvSpPr>
      <xdr:spPr>
        <a:xfrm>
          <a:off x="1377950" y="13401675"/>
          <a:ext cx="184731" cy="274359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152400</xdr:rowOff>
    </xdr:from>
    <xdr:ext cx="184731" cy="264560"/>
    <xdr:sp macro="" textlink="">
      <xdr:nvSpPr>
        <xdr:cNvPr id="1360" name="TextovéPole 1359"/>
        <xdr:cNvSpPr txBox="1"/>
      </xdr:nvSpPr>
      <xdr:spPr>
        <a:xfrm>
          <a:off x="1377950" y="134016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330200</xdr:colOff>
      <xdr:row>9</xdr:row>
      <xdr:rowOff>152400</xdr:rowOff>
    </xdr:from>
    <xdr:ext cx="184731" cy="264560"/>
    <xdr:sp macro="" textlink="">
      <xdr:nvSpPr>
        <xdr:cNvPr id="1361" name="TextovéPole 1360"/>
        <xdr:cNvSpPr txBox="1"/>
      </xdr:nvSpPr>
      <xdr:spPr>
        <a:xfrm>
          <a:off x="1377950" y="13401675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1362" name="TextovéPole 1361"/>
        <xdr:cNvSpPr txBox="1"/>
      </xdr:nvSpPr>
      <xdr:spPr>
        <a:xfrm>
          <a:off x="3808730" y="137541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  <xdr:oneCellAnchor>
    <xdr:from>
      <xdr:col>2</xdr:col>
      <xdr:colOff>2760980</xdr:colOff>
      <xdr:row>10</xdr:row>
      <xdr:rowOff>0</xdr:rowOff>
    </xdr:from>
    <xdr:ext cx="184731" cy="264560"/>
    <xdr:sp macro="" textlink="">
      <xdr:nvSpPr>
        <xdr:cNvPr id="1363" name="TextovéPole 1362"/>
        <xdr:cNvSpPr txBox="1"/>
      </xdr:nvSpPr>
      <xdr:spPr>
        <a:xfrm>
          <a:off x="3808730" y="13754100"/>
          <a:ext cx="184731" cy="26456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none" rtlCol="0" anchor="t">
          <a:sp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cs-CZ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topLeftCell="A7" workbookViewId="0">
      <selection activeCell="P15" sqref="P15"/>
    </sheetView>
  </sheetViews>
  <sheetFormatPr defaultRowHeight="15" x14ac:dyDescent="0.25"/>
  <cols>
    <col min="3" max="3" width="30.42578125" customWidth="1"/>
    <col min="4" max="4" width="60.28515625" customWidth="1"/>
    <col min="7" max="7" width="12.5703125" customWidth="1"/>
    <col min="8" max="8" width="13" customWidth="1"/>
    <col min="9" max="9" width="12.42578125" customWidth="1"/>
    <col min="10" max="10" width="12.7109375" customWidth="1"/>
  </cols>
  <sheetData>
    <row r="1" spans="1:10" ht="16.5" thickBot="1" x14ac:dyDescent="0.3">
      <c r="A1" s="9" t="s">
        <v>0</v>
      </c>
      <c r="B1" s="10"/>
      <c r="C1" s="11" t="s">
        <v>18</v>
      </c>
      <c r="D1" s="12"/>
      <c r="E1" s="13"/>
      <c r="F1" s="14"/>
      <c r="G1" s="15"/>
      <c r="H1" s="15"/>
      <c r="I1" s="16"/>
      <c r="J1" s="15"/>
    </row>
    <row r="2" spans="1:10" ht="19.5" x14ac:dyDescent="0.35">
      <c r="A2" s="17" t="s">
        <v>1</v>
      </c>
      <c r="B2" s="18"/>
      <c r="C2" s="19"/>
      <c r="D2" s="20"/>
      <c r="E2" s="20"/>
      <c r="F2" s="21"/>
      <c r="G2" s="21"/>
      <c r="H2" s="21"/>
      <c r="I2" s="16"/>
      <c r="J2" s="15"/>
    </row>
    <row r="3" spans="1:10" ht="15.75" x14ac:dyDescent="0.25">
      <c r="A3" s="22"/>
      <c r="B3" s="22"/>
      <c r="C3" s="19"/>
      <c r="D3" s="20"/>
      <c r="E3" s="20"/>
      <c r="F3" s="21"/>
      <c r="G3" s="21"/>
      <c r="H3" s="21"/>
      <c r="I3" s="16"/>
      <c r="J3" s="15"/>
    </row>
    <row r="4" spans="1:10" x14ac:dyDescent="0.25">
      <c r="A4" s="67" t="s">
        <v>17</v>
      </c>
      <c r="B4" s="68"/>
      <c r="C4" s="68"/>
      <c r="D4" s="68"/>
      <c r="E4" s="68"/>
      <c r="F4" s="68"/>
      <c r="G4" s="68"/>
      <c r="H4" s="68"/>
      <c r="I4" s="16"/>
      <c r="J4" s="15"/>
    </row>
    <row r="5" spans="1:10" x14ac:dyDescent="0.25">
      <c r="A5" s="67"/>
      <c r="B5" s="68"/>
      <c r="C5" s="68"/>
      <c r="D5" s="68"/>
      <c r="E5" s="68"/>
      <c r="F5" s="68"/>
      <c r="G5" s="68"/>
      <c r="H5" s="68"/>
      <c r="I5" s="16"/>
      <c r="J5" s="15"/>
    </row>
    <row r="6" spans="1:10" ht="15.75" thickBot="1" x14ac:dyDescent="0.3">
      <c r="A6" s="69"/>
      <c r="B6" s="69"/>
      <c r="C6" s="69"/>
      <c r="D6" s="69"/>
      <c r="E6" s="69"/>
      <c r="F6" s="69"/>
      <c r="G6" s="69"/>
      <c r="H6" s="69"/>
      <c r="I6" s="16"/>
      <c r="J6" s="15"/>
    </row>
    <row r="7" spans="1:10" ht="19.5" thickBot="1" x14ac:dyDescent="0.35">
      <c r="A7" s="1" t="s">
        <v>16</v>
      </c>
      <c r="B7" s="2"/>
      <c r="C7" s="23"/>
      <c r="D7" s="23"/>
      <c r="E7" s="23"/>
      <c r="F7" s="23"/>
      <c r="G7" s="23"/>
      <c r="H7" s="23"/>
      <c r="I7" s="24"/>
      <c r="J7" s="25"/>
    </row>
    <row r="8" spans="1:10" ht="39" thickBot="1" x14ac:dyDescent="0.3">
      <c r="A8" s="28" t="s">
        <v>19</v>
      </c>
      <c r="B8" s="26" t="s">
        <v>2</v>
      </c>
      <c r="C8" s="27" t="s">
        <v>3</v>
      </c>
      <c r="D8" s="27" t="s">
        <v>4</v>
      </c>
      <c r="E8" s="27" t="s">
        <v>5</v>
      </c>
      <c r="F8" s="28" t="s">
        <v>6</v>
      </c>
      <c r="G8" s="28" t="s">
        <v>7</v>
      </c>
      <c r="H8" s="28" t="s">
        <v>8</v>
      </c>
      <c r="I8" s="29" t="s">
        <v>9</v>
      </c>
      <c r="J8" s="30" t="s">
        <v>10</v>
      </c>
    </row>
    <row r="9" spans="1:10" ht="15.75" thickBot="1" x14ac:dyDescent="0.3">
      <c r="A9" s="31"/>
      <c r="B9" s="32"/>
      <c r="C9" s="33"/>
      <c r="D9" s="34"/>
      <c r="E9" s="35"/>
      <c r="F9" s="36"/>
      <c r="G9" s="37"/>
      <c r="H9" s="38"/>
      <c r="I9" s="39"/>
      <c r="J9" s="40"/>
    </row>
    <row r="10" spans="1:10" ht="84" customHeight="1" thickBot="1" x14ac:dyDescent="0.3">
      <c r="A10" s="3" t="s">
        <v>12</v>
      </c>
      <c r="B10" s="4"/>
      <c r="C10" s="2" t="s">
        <v>22</v>
      </c>
      <c r="D10" s="41"/>
      <c r="E10" s="5">
        <v>1</v>
      </c>
      <c r="F10" s="6" t="s">
        <v>11</v>
      </c>
      <c r="G10" s="41">
        <v>0</v>
      </c>
      <c r="H10" s="7">
        <f>G10*E10</f>
        <v>0</v>
      </c>
      <c r="I10" s="42">
        <f>PRODUCT(H10*0.21)</f>
        <v>0</v>
      </c>
      <c r="J10" s="43">
        <f>SUM(H10+I10)</f>
        <v>0</v>
      </c>
    </row>
    <row r="11" spans="1:10" ht="96" customHeight="1" x14ac:dyDescent="0.25">
      <c r="A11" s="8"/>
      <c r="B11" s="44"/>
      <c r="C11" s="70" t="s">
        <v>23</v>
      </c>
      <c r="D11" s="65"/>
      <c r="E11" s="5"/>
      <c r="F11" s="6"/>
      <c r="G11" s="45"/>
      <c r="H11" s="7"/>
      <c r="I11" s="46"/>
      <c r="J11" s="43"/>
    </row>
    <row r="12" spans="1:10" ht="15.75" thickBot="1" x14ac:dyDescent="0.3">
      <c r="A12" s="47"/>
      <c r="B12" s="48"/>
      <c r="C12" s="48"/>
      <c r="D12" s="48"/>
      <c r="E12" s="49"/>
      <c r="F12" s="50"/>
      <c r="G12" s="51"/>
      <c r="H12" s="52"/>
      <c r="I12" s="52"/>
      <c r="J12" s="52"/>
    </row>
    <row r="13" spans="1:10" ht="21.75" customHeight="1" thickBot="1" x14ac:dyDescent="0.3">
      <c r="A13" s="53"/>
      <c r="B13" s="53"/>
      <c r="C13" s="54" t="s">
        <v>17</v>
      </c>
      <c r="D13" s="55"/>
      <c r="E13" s="54" t="s">
        <v>20</v>
      </c>
      <c r="F13" s="56"/>
      <c r="G13" s="54" t="s">
        <v>13</v>
      </c>
      <c r="H13" s="57">
        <f>SUM(H10:H12)</f>
        <v>0</v>
      </c>
      <c r="I13" s="58" t="s">
        <v>14</v>
      </c>
      <c r="J13" s="59">
        <f>SUM(J10:J12)</f>
        <v>0</v>
      </c>
    </row>
    <row r="14" spans="1:10" ht="15.75" x14ac:dyDescent="0.25">
      <c r="A14" s="60"/>
      <c r="B14" s="53"/>
      <c r="C14" s="54" t="s">
        <v>15</v>
      </c>
      <c r="D14" s="55"/>
      <c r="E14" s="61"/>
      <c r="F14" s="62"/>
      <c r="G14" s="63"/>
      <c r="H14" s="63"/>
      <c r="I14" s="64"/>
      <c r="J14" s="63"/>
    </row>
    <row r="15" spans="1:10" ht="39" customHeight="1" x14ac:dyDescent="0.25">
      <c r="A15" s="60"/>
      <c r="B15" s="53"/>
      <c r="C15" s="66" t="s">
        <v>21</v>
      </c>
      <c r="D15" s="66"/>
      <c r="E15" s="61"/>
      <c r="F15" s="62"/>
      <c r="G15" s="63"/>
      <c r="H15" s="63"/>
      <c r="I15" s="64"/>
      <c r="J15" s="63" t="s">
        <v>16</v>
      </c>
    </row>
  </sheetData>
  <sheetProtection password="C4AC" sheet="1" objects="1" scenarios="1"/>
  <protectedRanges>
    <protectedRange sqref="G10" name="Oblast1_6"/>
  </protectedRanges>
  <mergeCells count="3">
    <mergeCell ref="C15:D15"/>
    <mergeCell ref="A4:H6"/>
    <mergeCell ref="C11:D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2018-01-30T09:15:36Z</dcterms:modified>
</cp:coreProperties>
</file>